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9E2CD5D8-B1FA-439C-BA24-BF3D9142CB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<sst xmlns="http://schemas.openxmlformats.org/spreadsheetml/2006/main" count="4" uniqueCount="4">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</sst>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2023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1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44927</v>
      </c>
      <c r="C9" s="30"/>
      <c r="D9" s="30"/>
      <c r="E9" s="30"/>
      <c r="F9" s="30"/>
      <c r="G9" s="30"/>
      <c r="H9" s="30"/>
      <c r="I9" s="23"/>
      <c r="J9" s="30">
        <f>DATE(YEAR(B9+42),MONTH(B9+42),1)</f>
        <v>44958</v>
      </c>
      <c r="K9" s="30"/>
      <c r="L9" s="30"/>
      <c r="M9" s="30"/>
      <c r="N9" s="30"/>
      <c r="O9" s="30"/>
      <c r="P9" s="30"/>
      <c r="Q9" s="23"/>
      <c r="R9" s="30">
        <f>DATE(YEAR(J9+42),MONTH(J9+42),1)</f>
        <v>44986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S</v>
      </c>
      <c r="C10" s="29" t="str">
        <f>CHOOSE(1+MOD($O$3+2-2,7),"S","M","T","W","T","F","S")</f>
        <v>M</v>
      </c>
      <c r="D10" s="29" t="str">
        <f>CHOOSE(1+MOD($O$3+3-2,7),"S","M","T","W","T","F","S")</f>
        <v>T</v>
      </c>
      <c r="E10" s="29" t="str">
        <f>CHOOSE(1+MOD($O$3+4-2,7),"S","M","T","W","T","F","S")</f>
        <v>W</v>
      </c>
      <c r="F10" s="29" t="str">
        <f>CHOOSE(1+MOD($O$3+5-2,7),"S","M","T","W","T","F","S")</f>
        <v>T</v>
      </c>
      <c r="G10" s="29" t="str">
        <f>CHOOSE(1+MOD($O$3+6-2,7),"S","M","T","W","T","F","S")</f>
        <v>F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S</v>
      </c>
      <c r="K10" s="29" t="str">
        <f>CHOOSE(1+MOD($O$3+2-2,7),"S","M","T","W","T","F","S")</f>
        <v>M</v>
      </c>
      <c r="L10" s="29" t="str">
        <f>CHOOSE(1+MOD($O$3+3-2,7),"S","M","T","W","T","F","S")</f>
        <v>T</v>
      </c>
      <c r="M10" s="29" t="str">
        <f>CHOOSE(1+MOD($O$3+4-2,7),"S","M","T","W","T","F","S")</f>
        <v>W</v>
      </c>
      <c r="N10" s="29" t="str">
        <f>CHOOSE(1+MOD($O$3+5-2,7),"S","M","T","W","T","F","S")</f>
        <v>T</v>
      </c>
      <c r="O10" s="29" t="str">
        <f>CHOOSE(1+MOD($O$3+6-2,7),"S","M","T","W","T","F","S")</f>
        <v>F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S</v>
      </c>
      <c r="S10" s="29" t="str">
        <f>CHOOSE(1+MOD($O$3+2-2,7),"S","M","T","W","T","F","S")</f>
        <v>M</v>
      </c>
      <c r="T10" s="29" t="str">
        <f>CHOOSE(1+MOD($O$3+3-2,7),"S","M","T","W","T","F","S")</f>
        <v>T</v>
      </c>
      <c r="U10" s="29" t="str">
        <f>CHOOSE(1+MOD($O$3+4-2,7),"S","M","T","W","T","F","S")</f>
        <v>W</v>
      </c>
      <c r="V10" s="29" t="str">
        <f>CHOOSE(1+MOD($O$3+5-2,7),"S","M","T","W","T","F","S")</f>
        <v>T</v>
      </c>
      <c r="W10" s="29" t="str">
        <f>CHOOSE(1+MOD($O$3+6-2,7),"S","M","T","W","T","F","S")</f>
        <v>F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>
        <f>IF(WEEKDAY(B9,1)=MOD($O$3,7),B9,"")</f>
        <v>44927</v>
      </c>
      <c r="C11" s="13">
        <f>IF(B11="",IF(WEEKDAY(B9,1)=MOD($O$3,7)+1,B9,""),B11+1)</f>
        <v>44928</v>
      </c>
      <c r="D11" s="13">
        <f>IF(C11="",IF(WEEKDAY(B9,1)=MOD($O$3+1,7)+1,B9,""),C11+1)</f>
        <v>44929</v>
      </c>
      <c r="E11" s="13">
        <f>IF(D11="",IF(WEEKDAY(B9,1)=MOD($O$3+2,7)+1,B9,""),D11+1)</f>
        <v>44930</v>
      </c>
      <c r="F11" s="13">
        <f>IF(E11="",IF(WEEKDAY(B9,1)=MOD($O$3+3,7)+1,B9,""),E11+1)</f>
        <v>44931</v>
      </c>
      <c r="G11" s="13">
        <f>IF(F11="",IF(WEEKDAY(B9,1)=MOD($O$3+4,7)+1,B9,""),F11+1)</f>
        <v>44932</v>
      </c>
      <c r="H11" s="13">
        <f>IF(G11="",IF(WEEKDAY(B9,1)=MOD($O$3+5,7)+1,B9,""),G11+1)</f>
        <v>44933</v>
      </c>
      <c r="I11" s="8"/>
      <c r="J11" s="13" t="str">
        <f>IF(WEEKDAY(J9,1)=MOD($O$3,7),J9,"")</f>
        <v/>
      </c>
      <c r="K11" s="13" t="str">
        <f>IF(J11="",IF(WEEKDAY(J9,1)=MOD($O$3,7)+1,J9,""),J11+1)</f>
        <v/>
      </c>
      <c r="L11" s="13" t="str">
        <f>IF(K11="",IF(WEEKDAY(J9,1)=MOD($O$3+1,7)+1,J9,""),K11+1)</f>
        <v/>
      </c>
      <c r="M11" s="13">
        <f>IF(L11="",IF(WEEKDAY(J9,1)=MOD($O$3+2,7)+1,J9,""),L11+1)</f>
        <v>44958</v>
      </c>
      <c r="N11" s="13">
        <f>IF(M11="",IF(WEEKDAY(J9,1)=MOD($O$3+3,7)+1,J9,""),M11+1)</f>
        <v>44959</v>
      </c>
      <c r="O11" s="13">
        <f>IF(N11="",IF(WEEKDAY(J9,1)=MOD($O$3+4,7)+1,J9,""),N11+1)</f>
        <v>44960</v>
      </c>
      <c r="P11" s="13">
        <f>IF(O11="",IF(WEEKDAY(J9,1)=MOD($O$3+5,7)+1,J9,""),O11+1)</f>
        <v>44961</v>
      </c>
      <c r="Q11" s="8"/>
      <c r="R11" s="13" t="str">
        <f>IF(WEEKDAY(R9,1)=MOD($O$3,7),R9,"")</f>
        <v/>
      </c>
      <c r="S11" s="13" t="str">
        <f>IF(R11="",IF(WEEKDAY(R9,1)=MOD($O$3,7)+1,R9,""),R11+1)</f>
        <v/>
      </c>
      <c r="T11" s="13" t="str">
        <f>IF(S11="",IF(WEEKDAY(R9,1)=MOD($O$3+1,7)+1,R9,""),S11+1)</f>
        <v/>
      </c>
      <c r="U11" s="13">
        <f>IF(T11="",IF(WEEKDAY(R9,1)=MOD($O$3+2,7)+1,R9,""),T11+1)</f>
        <v>44986</v>
      </c>
      <c r="V11" s="13">
        <f>IF(U11="",IF(WEEKDAY(R9,1)=MOD($O$3+3,7)+1,R9,""),U11+1)</f>
        <v>44987</v>
      </c>
      <c r="W11" s="13">
        <f>IF(V11="",IF(WEEKDAY(R9,1)=MOD($O$3+4,7)+1,R9,""),V11+1)</f>
        <v>44988</v>
      </c>
      <c r="X11" s="13">
        <f>IF(W11="",IF(WEEKDAY(R9,1)=MOD($O$3+5,7)+1,R9,""),W11+1)</f>
        <v>44989</v>
      </c>
      <c r="AA11" s="37"/>
    </row>
    <row r="12" spans="1:28" s="10" customFormat="1" ht="18.5" x14ac:dyDescent="0.45">
      <c r="A12" s="5"/>
      <c r="B12" s="13">
        <f>IF(H11="","",IF(MONTH(H11+1)&lt;&gt;MONTH(H11),"",H11+1))</f>
        <v>44934</v>
      </c>
      <c r="C12" s="13">
        <f>IF(B12="","",IF(MONTH(B12+1)&lt;&gt;MONTH(B12),"",B12+1))</f>
        <v>44935</v>
      </c>
      <c r="D12" s="13">
        <f t="shared" ref="D12:H16" si="0">IF(C12="","",IF(MONTH(C12+1)&lt;&gt;MONTH(C12),"",C12+1))</f>
        <v>44936</v>
      </c>
      <c r="E12" s="13">
        <f t="shared" si="0"/>
        <v>44937</v>
      </c>
      <c r="F12" s="13">
        <f t="shared" si="0"/>
        <v>44938</v>
      </c>
      <c r="G12" s="13">
        <f t="shared" si="0"/>
        <v>44939</v>
      </c>
      <c r="H12" s="13">
        <f t="shared" si="0"/>
        <v>44940</v>
      </c>
      <c r="I12" s="8"/>
      <c r="J12" s="13">
        <f>IF(P11="","",IF(MONTH(P11+1)&lt;&gt;MONTH(P11),"",P11+1))</f>
        <v>44962</v>
      </c>
      <c r="K12" s="13">
        <f>IF(J12="","",IF(MONTH(J12+1)&lt;&gt;MONTH(J12),"",J12+1))</f>
        <v>44963</v>
      </c>
      <c r="L12" s="13">
        <f t="shared" ref="L12:L16" si="1">IF(K12="","",IF(MONTH(K12+1)&lt;&gt;MONTH(K12),"",K12+1))</f>
        <v>44964</v>
      </c>
      <c r="M12" s="13">
        <f t="shared" ref="M12:M16" si="2">IF(L12="","",IF(MONTH(L12+1)&lt;&gt;MONTH(L12),"",L12+1))</f>
        <v>44965</v>
      </c>
      <c r="N12" s="13">
        <f t="shared" ref="N12:N16" si="3">IF(M12="","",IF(MONTH(M12+1)&lt;&gt;MONTH(M12),"",M12+1))</f>
        <v>44966</v>
      </c>
      <c r="O12" s="13">
        <f t="shared" ref="O12:O16" si="4">IF(N12="","",IF(MONTH(N12+1)&lt;&gt;MONTH(N12),"",N12+1))</f>
        <v>44967</v>
      </c>
      <c r="P12" s="13">
        <f t="shared" ref="P12:P16" si="5">IF(O12="","",IF(MONTH(O12+1)&lt;&gt;MONTH(O12),"",O12+1))</f>
        <v>44968</v>
      </c>
      <c r="Q12" s="8"/>
      <c r="R12" s="13">
        <f>IF(X11="","",IF(MONTH(X11+1)&lt;&gt;MONTH(X11),"",X11+1))</f>
        <v>44990</v>
      </c>
      <c r="S12" s="13">
        <f>IF(R12="","",IF(MONTH(R12+1)&lt;&gt;MONTH(R12),"",R12+1))</f>
        <v>44991</v>
      </c>
      <c r="T12" s="13">
        <f t="shared" ref="T12:T16" si="6">IF(S12="","",IF(MONTH(S12+1)&lt;&gt;MONTH(S12),"",S12+1))</f>
        <v>44992</v>
      </c>
      <c r="U12" s="13">
        <f t="shared" ref="U12:U16" si="7">IF(T12="","",IF(MONTH(T12+1)&lt;&gt;MONTH(T12),"",T12+1))</f>
        <v>44993</v>
      </c>
      <c r="V12" s="13">
        <f t="shared" ref="V12:V16" si="8">IF(U12="","",IF(MONTH(U12+1)&lt;&gt;MONTH(U12),"",U12+1))</f>
        <v>44994</v>
      </c>
      <c r="W12" s="13">
        <f t="shared" ref="W12:W16" si="9">IF(V12="","",IF(MONTH(V12+1)&lt;&gt;MONTH(V12),"",V12+1))</f>
        <v>44995</v>
      </c>
      <c r="X12" s="13">
        <f t="shared" ref="X12:X16" si="10">IF(W12="","",IF(MONTH(W12+1)&lt;&gt;MONTH(W12),"",W12+1))</f>
        <v>44996</v>
      </c>
      <c r="AA12" s="37"/>
    </row>
    <row r="13" spans="1:28" s="10" customFormat="1" ht="18.5" x14ac:dyDescent="0.45">
      <c r="A13" s="5"/>
      <c r="B13" s="13">
        <f>IF(H12="","",IF(MONTH(H12+1)&lt;&gt;MONTH(H12),"",H12+1))</f>
        <v>44941</v>
      </c>
      <c r="C13" s="13">
        <f>IF(B13="","",IF(MONTH(B13+1)&lt;&gt;MONTH(B13),"",B13+1))</f>
        <v>44942</v>
      </c>
      <c r="D13" s="13">
        <f t="shared" si="0"/>
        <v>44943</v>
      </c>
      <c r="E13" s="13">
        <f t="shared" si="0"/>
        <v>44944</v>
      </c>
      <c r="F13" s="13">
        <f t="shared" si="0"/>
        <v>44945</v>
      </c>
      <c r="G13" s="13">
        <f t="shared" si="0"/>
        <v>44946</v>
      </c>
      <c r="H13" s="13">
        <f t="shared" si="0"/>
        <v>44947</v>
      </c>
      <c r="I13" s="8"/>
      <c r="J13" s="13">
        <f>IF(P12="","",IF(MONTH(P12+1)&lt;&gt;MONTH(P12),"",P12+1))</f>
        <v>44969</v>
      </c>
      <c r="K13" s="13">
        <f>IF(J13="","",IF(MONTH(J13+1)&lt;&gt;MONTH(J13),"",J13+1))</f>
        <v>44970</v>
      </c>
      <c r="L13" s="13">
        <f t="shared" si="1"/>
        <v>44971</v>
      </c>
      <c r="M13" s="13">
        <f t="shared" si="2"/>
        <v>44972</v>
      </c>
      <c r="N13" s="13">
        <f t="shared" si="3"/>
        <v>44973</v>
      </c>
      <c r="O13" s="13">
        <f t="shared" si="4"/>
        <v>44974</v>
      </c>
      <c r="P13" s="13">
        <f t="shared" si="5"/>
        <v>44975</v>
      </c>
      <c r="Q13" s="8"/>
      <c r="R13" s="13">
        <f>IF(X12="","",IF(MONTH(X12+1)&lt;&gt;MONTH(X12),"",X12+1))</f>
        <v>44997</v>
      </c>
      <c r="S13" s="13">
        <f>IF(R13="","",IF(MONTH(R13+1)&lt;&gt;MONTH(R13),"",R13+1))</f>
        <v>44998</v>
      </c>
      <c r="T13" s="13">
        <f t="shared" si="6"/>
        <v>44999</v>
      </c>
      <c r="U13" s="13">
        <f t="shared" si="7"/>
        <v>45000</v>
      </c>
      <c r="V13" s="13">
        <f t="shared" si="8"/>
        <v>45001</v>
      </c>
      <c r="W13" s="13">
        <f t="shared" si="9"/>
        <v>45002</v>
      </c>
      <c r="X13" s="13">
        <f t="shared" si="10"/>
        <v>45003</v>
      </c>
      <c r="AA13" s="37"/>
    </row>
    <row r="14" spans="1:28" s="10" customFormat="1" ht="18.5" x14ac:dyDescent="0.45">
      <c r="A14" s="5"/>
      <c r="B14" s="13">
        <f>IF(H13="","",IF(MONTH(H13+1)&lt;&gt;MONTH(H13),"",H13+1))</f>
        <v>44948</v>
      </c>
      <c r="C14" s="13">
        <f>IF(B14="","",IF(MONTH(B14+1)&lt;&gt;MONTH(B14),"",B14+1))</f>
        <v>44949</v>
      </c>
      <c r="D14" s="13">
        <f t="shared" si="0"/>
        <v>44950</v>
      </c>
      <c r="E14" s="13">
        <f t="shared" si="0"/>
        <v>44951</v>
      </c>
      <c r="F14" s="13">
        <f t="shared" si="0"/>
        <v>44952</v>
      </c>
      <c r="G14" s="13">
        <f t="shared" si="0"/>
        <v>44953</v>
      </c>
      <c r="H14" s="13">
        <f t="shared" si="0"/>
        <v>44954</v>
      </c>
      <c r="I14" s="8"/>
      <c r="J14" s="13">
        <f>IF(P13="","",IF(MONTH(P13+1)&lt;&gt;MONTH(P13),"",P13+1))</f>
        <v>44976</v>
      </c>
      <c r="K14" s="13">
        <f>IF(J14="","",IF(MONTH(J14+1)&lt;&gt;MONTH(J14),"",J14+1))</f>
        <v>44977</v>
      </c>
      <c r="L14" s="13">
        <f t="shared" si="1"/>
        <v>44978</v>
      </c>
      <c r="M14" s="13">
        <f t="shared" si="2"/>
        <v>44979</v>
      </c>
      <c r="N14" s="13">
        <f t="shared" si="3"/>
        <v>44980</v>
      </c>
      <c r="O14" s="13">
        <f t="shared" si="4"/>
        <v>44981</v>
      </c>
      <c r="P14" s="13">
        <f t="shared" si="5"/>
        <v>44982</v>
      </c>
      <c r="Q14" s="8"/>
      <c r="R14" s="13">
        <f>IF(X13="","",IF(MONTH(X13+1)&lt;&gt;MONTH(X13),"",X13+1))</f>
        <v>45004</v>
      </c>
      <c r="S14" s="13">
        <f>IF(R14="","",IF(MONTH(R14+1)&lt;&gt;MONTH(R14),"",R14+1))</f>
        <v>45005</v>
      </c>
      <c r="T14" s="13">
        <f t="shared" si="6"/>
        <v>45006</v>
      </c>
      <c r="U14" s="13">
        <f t="shared" si="7"/>
        <v>45007</v>
      </c>
      <c r="V14" s="13">
        <f t="shared" si="8"/>
        <v>45008</v>
      </c>
      <c r="W14" s="13">
        <f t="shared" si="9"/>
        <v>45009</v>
      </c>
      <c r="X14" s="13">
        <f t="shared" si="10"/>
        <v>45010</v>
      </c>
      <c r="AA14" s="37"/>
    </row>
    <row r="15" spans="1:28" s="10" customFormat="1" ht="18.5" x14ac:dyDescent="0.45">
      <c r="A15" s="5"/>
      <c r="B15" s="13">
        <f>IF(H14="","",IF(MONTH(H14+1)&lt;&gt;MONTH(H14),"",H14+1))</f>
        <v>44955</v>
      </c>
      <c r="C15" s="13">
        <f>IF(B15="","",IF(MONTH(B15+1)&lt;&gt;MONTH(B15),"",B15+1))</f>
        <v>44956</v>
      </c>
      <c r="D15" s="13">
        <f t="shared" si="0"/>
        <v>44957</v>
      </c>
      <c r="E15" s="13" t="str">
        <f t="shared" si="0"/>
        <v/>
      </c>
      <c r="F15" s="13" t="str">
        <f t="shared" si="0"/>
        <v/>
      </c>
      <c r="G15" s="13" t="str">
        <f t="shared" si="0"/>
        <v/>
      </c>
      <c r="H15" s="13" t="str">
        <f t="shared" si="0"/>
        <v/>
      </c>
      <c r="I15" s="8"/>
      <c r="J15" s="13">
        <f>IF(P14="","",IF(MONTH(P14+1)&lt;&gt;MONTH(P14),"",P14+1))</f>
        <v>44983</v>
      </c>
      <c r="K15" s="13">
        <f>IF(J15="","",IF(MONTH(J15+1)&lt;&gt;MONTH(J15),"",J15+1))</f>
        <v>44984</v>
      </c>
      <c r="L15" s="13">
        <f t="shared" si="1"/>
        <v>44985</v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45011</v>
      </c>
      <c r="S15" s="13">
        <f>IF(R15="","",IF(MONTH(R15+1)&lt;&gt;MONTH(R15),"",R15+1))</f>
        <v>45012</v>
      </c>
      <c r="T15" s="13">
        <f t="shared" si="6"/>
        <v>45013</v>
      </c>
      <c r="U15" s="13">
        <f t="shared" si="7"/>
        <v>45014</v>
      </c>
      <c r="V15" s="13">
        <f t="shared" si="8"/>
        <v>45015</v>
      </c>
      <c r="W15" s="13">
        <f t="shared" si="9"/>
        <v>45016</v>
      </c>
      <c r="X15" s="13" t="str">
        <f t="shared" si="10"/>
        <v/>
      </c>
      <c r="AA15" s="37"/>
    </row>
    <row r="16" spans="1:28" s="10" customFormat="1" ht="18.5" x14ac:dyDescent="0.45">
      <c r="A16" s="5"/>
      <c r="B16" s="13" t="str">
        <f>IF(H15="","",IF(MONTH(H15+1)&lt;&gt;MONTH(H15),"",H15+1))</f>
        <v/>
      </c>
      <c r="C16" s="13" t="str">
        <f>IF(B16="","",IF(MONTH(B16+1)&lt;&gt;MONTH(B16),"",B16+1))</f>
        <v/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45017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45047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45078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S</v>
      </c>
      <c r="C19" s="29" t="str">
        <f>CHOOSE(1+MOD($O$3+2-2,7),"S","M","T","W","T","F","S")</f>
        <v>M</v>
      </c>
      <c r="D19" s="29" t="str">
        <f>CHOOSE(1+MOD($O$3+3-2,7),"S","M","T","W","T","F","S")</f>
        <v>T</v>
      </c>
      <c r="E19" s="29" t="str">
        <f>CHOOSE(1+MOD($O$3+4-2,7),"S","M","T","W","T","F","S")</f>
        <v>W</v>
      </c>
      <c r="F19" s="29" t="str">
        <f>CHOOSE(1+MOD($O$3+5-2,7),"S","M","T","W","T","F","S")</f>
        <v>T</v>
      </c>
      <c r="G19" s="29" t="str">
        <f>CHOOSE(1+MOD($O$3+6-2,7),"S","M","T","W","T","F","S")</f>
        <v>F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S</v>
      </c>
      <c r="K19" s="29" t="str">
        <f>CHOOSE(1+MOD($O$3+2-2,7),"S","M","T","W","T","F","S")</f>
        <v>M</v>
      </c>
      <c r="L19" s="29" t="str">
        <f>CHOOSE(1+MOD($O$3+3-2,7),"S","M","T","W","T","F","S")</f>
        <v>T</v>
      </c>
      <c r="M19" s="29" t="str">
        <f>CHOOSE(1+MOD($O$3+4-2,7),"S","M","T","W","T","F","S")</f>
        <v>W</v>
      </c>
      <c r="N19" s="29" t="str">
        <f>CHOOSE(1+MOD($O$3+5-2,7),"S","M","T","W","T","F","S")</f>
        <v>T</v>
      </c>
      <c r="O19" s="29" t="str">
        <f>CHOOSE(1+MOD($O$3+6-2,7),"S","M","T","W","T","F","S")</f>
        <v>F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S</v>
      </c>
      <c r="S19" s="29" t="str">
        <f>CHOOSE(1+MOD($O$3+2-2,7),"S","M","T","W","T","F","S")</f>
        <v>M</v>
      </c>
      <c r="T19" s="29" t="str">
        <f>CHOOSE(1+MOD($O$3+3-2,7),"S","M","T","W","T","F","S")</f>
        <v>T</v>
      </c>
      <c r="U19" s="29" t="str">
        <f>CHOOSE(1+MOD($O$3+4-2,7),"S","M","T","W","T","F","S")</f>
        <v>W</v>
      </c>
      <c r="V19" s="29" t="str">
        <f>CHOOSE(1+MOD($O$3+5-2,7),"S","M","T","W","T","F","S")</f>
        <v>T</v>
      </c>
      <c r="W19" s="29" t="str">
        <f>CHOOSE(1+MOD($O$3+6-2,7),"S","M","T","W","T","F","S")</f>
        <v>F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 t="str">
        <f>IF(F20="",IF(WEEKDAY(B18,1)=MOD($O$3+4,7)+1,B18,""),F20+1)</f>
        <v/>
      </c>
      <c r="H20" s="13">
        <f>IF(G20="",IF(WEEKDAY(B18,1)=MOD($O$3+5,7)+1,B18,""),G20+1)</f>
        <v>45017</v>
      </c>
      <c r="I20" s="8"/>
      <c r="J20" s="13" t="str">
        <f>IF(WEEKDAY(J18,1)=MOD($O$3,7),J18,"")</f>
        <v/>
      </c>
      <c r="K20" s="13">
        <f>IF(J20="",IF(WEEKDAY(J18,1)=MOD($O$3,7)+1,J18,""),J20+1)</f>
        <v>45047</v>
      </c>
      <c r="L20" s="13">
        <f>IF(K20="",IF(WEEKDAY(J18,1)=MOD($O$3+1,7)+1,J18,""),K20+1)</f>
        <v>45048</v>
      </c>
      <c r="M20" s="13">
        <f>IF(L20="",IF(WEEKDAY(J18,1)=MOD($O$3+2,7)+1,J18,""),L20+1)</f>
        <v>45049</v>
      </c>
      <c r="N20" s="13">
        <f>IF(M20="",IF(WEEKDAY(J18,1)=MOD($O$3+3,7)+1,J18,""),M20+1)</f>
        <v>45050</v>
      </c>
      <c r="O20" s="13">
        <f>IF(N20="",IF(WEEKDAY(J18,1)=MOD($O$3+4,7)+1,J18,""),N20+1)</f>
        <v>45051</v>
      </c>
      <c r="P20" s="13">
        <f>IF(O20="",IF(WEEKDAY(J18,1)=MOD($O$3+5,7)+1,J18,""),O20+1)</f>
        <v>45052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3" t="str">
        <f>IF(T20="",IF(WEEKDAY(R18,1)=MOD($O$3+2,7)+1,R18,""),T20+1)</f>
        <v/>
      </c>
      <c r="V20" s="13">
        <f>IF(U20="",IF(WEEKDAY(R18,1)=MOD($O$3+3,7)+1,R18,""),U20+1)</f>
        <v>45078</v>
      </c>
      <c r="W20" s="13">
        <f>IF(V20="",IF(WEEKDAY(R18,1)=MOD($O$3+4,7)+1,R18,""),V20+1)</f>
        <v>45079</v>
      </c>
      <c r="X20" s="13">
        <f>IF(W20="",IF(WEEKDAY(R18,1)=MOD($O$3+5,7)+1,R18,""),W20+1)</f>
        <v>45080</v>
      </c>
      <c r="AA20" s="26"/>
    </row>
    <row r="21" spans="1:27" ht="18.5" x14ac:dyDescent="0.45">
      <c r="A21" s="5"/>
      <c r="B21" s="13">
        <f>IF(H20="","",IF(MONTH(H20+1)&lt;&gt;MONTH(H20),"",H20+1))</f>
        <v>45018</v>
      </c>
      <c r="C21" s="13">
        <f>IF(B21="","",IF(MONTH(B21+1)&lt;&gt;MONTH(B21),"",B21+1))</f>
        <v>45019</v>
      </c>
      <c r="D21" s="13">
        <f t="shared" ref="D21:D25" si="11">IF(C21="","",IF(MONTH(C21+1)&lt;&gt;MONTH(C21),"",C21+1))</f>
        <v>45020</v>
      </c>
      <c r="E21" s="13">
        <f t="shared" ref="E21:E25" si="12">IF(D21="","",IF(MONTH(D21+1)&lt;&gt;MONTH(D21),"",D21+1))</f>
        <v>45021</v>
      </c>
      <c r="F21" s="13">
        <f t="shared" ref="F21:F25" si="13">IF(E21="","",IF(MONTH(E21+1)&lt;&gt;MONTH(E21),"",E21+1))</f>
        <v>45022</v>
      </c>
      <c r="G21" s="13">
        <f t="shared" ref="G21:G25" si="14">IF(F21="","",IF(MONTH(F21+1)&lt;&gt;MONTH(F21),"",F21+1))</f>
        <v>45023</v>
      </c>
      <c r="H21" s="13">
        <f t="shared" ref="H21:H25" si="15">IF(G21="","",IF(MONTH(G21+1)&lt;&gt;MONTH(G21),"",G21+1))</f>
        <v>45024</v>
      </c>
      <c r="I21" s="8"/>
      <c r="J21" s="13">
        <f>IF(P20="","",IF(MONTH(P20+1)&lt;&gt;MONTH(P20),"",P20+1))</f>
        <v>45053</v>
      </c>
      <c r="K21" s="13">
        <f>IF(J21="","",IF(MONTH(J21+1)&lt;&gt;MONTH(J21),"",J21+1))</f>
        <v>45054</v>
      </c>
      <c r="L21" s="13">
        <f t="shared" ref="L21:L25" si="16">IF(K21="","",IF(MONTH(K21+1)&lt;&gt;MONTH(K21),"",K21+1))</f>
        <v>45055</v>
      </c>
      <c r="M21" s="13">
        <f t="shared" ref="M21:M25" si="17">IF(L21="","",IF(MONTH(L21+1)&lt;&gt;MONTH(L21),"",L21+1))</f>
        <v>45056</v>
      </c>
      <c r="N21" s="13">
        <f t="shared" ref="N21:N25" si="18">IF(M21="","",IF(MONTH(M21+1)&lt;&gt;MONTH(M21),"",M21+1))</f>
        <v>45057</v>
      </c>
      <c r="O21" s="13">
        <f t="shared" ref="O21:O25" si="19">IF(N21="","",IF(MONTH(N21+1)&lt;&gt;MONTH(N21),"",N21+1))</f>
        <v>45058</v>
      </c>
      <c r="P21" s="13">
        <f t="shared" ref="P21:P25" si="20">IF(O21="","",IF(MONTH(O21+1)&lt;&gt;MONTH(O21),"",O21+1))</f>
        <v>45059</v>
      </c>
      <c r="Q21" s="8"/>
      <c r="R21" s="13">
        <f>IF(X20="","",IF(MONTH(X20+1)&lt;&gt;MONTH(X20),"",X20+1))</f>
        <v>45081</v>
      </c>
      <c r="S21" s="13">
        <f>IF(R21="","",IF(MONTH(R21+1)&lt;&gt;MONTH(R21),"",R21+1))</f>
        <v>45082</v>
      </c>
      <c r="T21" s="13">
        <f t="shared" ref="T21:T25" si="21">IF(S21="","",IF(MONTH(S21+1)&lt;&gt;MONTH(S21),"",S21+1))</f>
        <v>45083</v>
      </c>
      <c r="U21" s="13">
        <f t="shared" ref="U21:U25" si="22">IF(T21="","",IF(MONTH(T21+1)&lt;&gt;MONTH(T21),"",T21+1))</f>
        <v>45084</v>
      </c>
      <c r="V21" s="13">
        <f t="shared" ref="V21:V25" si="23">IF(U21="","",IF(MONTH(U21+1)&lt;&gt;MONTH(U21),"",U21+1))</f>
        <v>45085</v>
      </c>
      <c r="W21" s="13">
        <f t="shared" ref="W21:W25" si="24">IF(V21="","",IF(MONTH(V21+1)&lt;&gt;MONTH(V21),"",V21+1))</f>
        <v>45086</v>
      </c>
      <c r="X21" s="13">
        <f t="shared" ref="X21:X25" si="25">IF(W21="","",IF(MONTH(W21+1)&lt;&gt;MONTH(W21),"",W21+1))</f>
        <v>45087</v>
      </c>
      <c r="AA21" s="26"/>
    </row>
    <row r="22" spans="1:27" ht="18.5" x14ac:dyDescent="0.45">
      <c r="A22" s="5"/>
      <c r="B22" s="13">
        <f>IF(H21="","",IF(MONTH(H21+1)&lt;&gt;MONTH(H21),"",H21+1))</f>
        <v>45025</v>
      </c>
      <c r="C22" s="13">
        <f>IF(B22="","",IF(MONTH(B22+1)&lt;&gt;MONTH(B22),"",B22+1))</f>
        <v>45026</v>
      </c>
      <c r="D22" s="13">
        <f t="shared" si="11"/>
        <v>45027</v>
      </c>
      <c r="E22" s="13">
        <f t="shared" si="12"/>
        <v>45028</v>
      </c>
      <c r="F22" s="13">
        <f t="shared" si="13"/>
        <v>45029</v>
      </c>
      <c r="G22" s="13">
        <f t="shared" si="14"/>
        <v>45030</v>
      </c>
      <c r="H22" s="13">
        <f t="shared" si="15"/>
        <v>45031</v>
      </c>
      <c r="I22" s="8"/>
      <c r="J22" s="13">
        <f>IF(P21="","",IF(MONTH(P21+1)&lt;&gt;MONTH(P21),"",P21+1))</f>
        <v>45060</v>
      </c>
      <c r="K22" s="13">
        <f>IF(J22="","",IF(MONTH(J22+1)&lt;&gt;MONTH(J22),"",J22+1))</f>
        <v>45061</v>
      </c>
      <c r="L22" s="13">
        <f t="shared" si="16"/>
        <v>45062</v>
      </c>
      <c r="M22" s="13">
        <f t="shared" si="17"/>
        <v>45063</v>
      </c>
      <c r="N22" s="13">
        <f t="shared" si="18"/>
        <v>45064</v>
      </c>
      <c r="O22" s="13">
        <f t="shared" si="19"/>
        <v>45065</v>
      </c>
      <c r="P22" s="13">
        <f t="shared" si="20"/>
        <v>45066</v>
      </c>
      <c r="Q22" s="8"/>
      <c r="R22" s="13">
        <f>IF(X21="","",IF(MONTH(X21+1)&lt;&gt;MONTH(X21),"",X21+1))</f>
        <v>45088</v>
      </c>
      <c r="S22" s="13">
        <f>IF(R22="","",IF(MONTH(R22+1)&lt;&gt;MONTH(R22),"",R22+1))</f>
        <v>45089</v>
      </c>
      <c r="T22" s="13">
        <f t="shared" si="21"/>
        <v>45090</v>
      </c>
      <c r="U22" s="13">
        <f t="shared" si="22"/>
        <v>45091</v>
      </c>
      <c r="V22" s="13">
        <f t="shared" si="23"/>
        <v>45092</v>
      </c>
      <c r="W22" s="13">
        <f t="shared" si="24"/>
        <v>45093</v>
      </c>
      <c r="X22" s="13">
        <f t="shared" si="25"/>
        <v>45094</v>
      </c>
      <c r="AA22" s="26"/>
    </row>
    <row r="23" spans="1:27" ht="18.5" x14ac:dyDescent="0.45">
      <c r="A23" s="5"/>
      <c r="B23" s="13">
        <f>IF(H22="","",IF(MONTH(H22+1)&lt;&gt;MONTH(H22),"",H22+1))</f>
        <v>45032</v>
      </c>
      <c r="C23" s="13">
        <f>IF(B23="","",IF(MONTH(B23+1)&lt;&gt;MONTH(B23),"",B23+1))</f>
        <v>45033</v>
      </c>
      <c r="D23" s="13">
        <f t="shared" si="11"/>
        <v>45034</v>
      </c>
      <c r="E23" s="13">
        <f t="shared" si="12"/>
        <v>45035</v>
      </c>
      <c r="F23" s="13">
        <f t="shared" si="13"/>
        <v>45036</v>
      </c>
      <c r="G23" s="13">
        <f t="shared" si="14"/>
        <v>45037</v>
      </c>
      <c r="H23" s="13">
        <f t="shared" si="15"/>
        <v>45038</v>
      </c>
      <c r="I23" s="8"/>
      <c r="J23" s="13">
        <f>IF(P22="","",IF(MONTH(P22+1)&lt;&gt;MONTH(P22),"",P22+1))</f>
        <v>45067</v>
      </c>
      <c r="K23" s="13">
        <f>IF(J23="","",IF(MONTH(J23+1)&lt;&gt;MONTH(J23),"",J23+1))</f>
        <v>45068</v>
      </c>
      <c r="L23" s="13">
        <f t="shared" si="16"/>
        <v>45069</v>
      </c>
      <c r="M23" s="13">
        <f t="shared" si="17"/>
        <v>45070</v>
      </c>
      <c r="N23" s="13">
        <f t="shared" si="18"/>
        <v>45071</v>
      </c>
      <c r="O23" s="13">
        <f t="shared" si="19"/>
        <v>45072</v>
      </c>
      <c r="P23" s="13">
        <f t="shared" si="20"/>
        <v>45073</v>
      </c>
      <c r="Q23" s="8"/>
      <c r="R23" s="13">
        <f>IF(X22="","",IF(MONTH(X22+1)&lt;&gt;MONTH(X22),"",X22+1))</f>
        <v>45095</v>
      </c>
      <c r="S23" s="13">
        <f>IF(R23="","",IF(MONTH(R23+1)&lt;&gt;MONTH(R23),"",R23+1))</f>
        <v>45096</v>
      </c>
      <c r="T23" s="13">
        <f t="shared" si="21"/>
        <v>45097</v>
      </c>
      <c r="U23" s="13">
        <f t="shared" si="22"/>
        <v>45098</v>
      </c>
      <c r="V23" s="13">
        <f t="shared" si="23"/>
        <v>45099</v>
      </c>
      <c r="W23" s="13">
        <f t="shared" si="24"/>
        <v>45100</v>
      </c>
      <c r="X23" s="13">
        <f t="shared" si="25"/>
        <v>45101</v>
      </c>
      <c r="AA23" s="26"/>
    </row>
    <row r="24" spans="1:27" ht="18.5" x14ac:dyDescent="0.45">
      <c r="A24" s="5"/>
      <c r="B24" s="13">
        <f>IF(H23="","",IF(MONTH(H23+1)&lt;&gt;MONTH(H23),"",H23+1))</f>
        <v>45039</v>
      </c>
      <c r="C24" s="13">
        <f>IF(B24="","",IF(MONTH(B24+1)&lt;&gt;MONTH(B24),"",B24+1))</f>
        <v>45040</v>
      </c>
      <c r="D24" s="13">
        <f t="shared" si="11"/>
        <v>45041</v>
      </c>
      <c r="E24" s="13">
        <f t="shared" si="12"/>
        <v>45042</v>
      </c>
      <c r="F24" s="13">
        <f t="shared" si="13"/>
        <v>45043</v>
      </c>
      <c r="G24" s="13">
        <f t="shared" si="14"/>
        <v>45044</v>
      </c>
      <c r="H24" s="13">
        <f t="shared" si="15"/>
        <v>45045</v>
      </c>
      <c r="I24" s="8"/>
      <c r="J24" s="13">
        <f>IF(P23="","",IF(MONTH(P23+1)&lt;&gt;MONTH(P23),"",P23+1))</f>
        <v>45074</v>
      </c>
      <c r="K24" s="13">
        <f>IF(J24="","",IF(MONTH(J24+1)&lt;&gt;MONTH(J24),"",J24+1))</f>
        <v>45075</v>
      </c>
      <c r="L24" s="13">
        <f t="shared" si="16"/>
        <v>45076</v>
      </c>
      <c r="M24" s="13">
        <f t="shared" si="17"/>
        <v>45077</v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>
        <f>IF(X23="","",IF(MONTH(X23+1)&lt;&gt;MONTH(X23),"",X23+1))</f>
        <v>45102</v>
      </c>
      <c r="S24" s="13">
        <f>IF(R24="","",IF(MONTH(R24+1)&lt;&gt;MONTH(R24),"",R24+1))</f>
        <v>45103</v>
      </c>
      <c r="T24" s="13">
        <f t="shared" si="21"/>
        <v>45104</v>
      </c>
      <c r="U24" s="13">
        <f t="shared" si="22"/>
        <v>45105</v>
      </c>
      <c r="V24" s="13">
        <f t="shared" si="23"/>
        <v>45106</v>
      </c>
      <c r="W24" s="13">
        <f t="shared" si="24"/>
        <v>45107</v>
      </c>
      <c r="X24" s="13" t="str">
        <f t="shared" si="25"/>
        <v/>
      </c>
      <c r="AA24" s="26"/>
    </row>
    <row r="25" spans="1:27" ht="18.5" x14ac:dyDescent="0.45">
      <c r="A25" s="5"/>
      <c r="B25" s="13">
        <f>IF(H24="","",IF(MONTH(H24+1)&lt;&gt;MONTH(H24),"",H24+1))</f>
        <v>45046</v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45108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45139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45170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S</v>
      </c>
      <c r="C28" s="29" t="str">
        <f>CHOOSE(1+MOD($O$3+2-2,7),"S","M","T","W","T","F","S")</f>
        <v>M</v>
      </c>
      <c r="D28" s="29" t="str">
        <f>CHOOSE(1+MOD($O$3+3-2,7),"S","M","T","W","T","F","S")</f>
        <v>T</v>
      </c>
      <c r="E28" s="29" t="str">
        <f>CHOOSE(1+MOD($O$3+4-2,7),"S","M","T","W","T","F","S")</f>
        <v>W</v>
      </c>
      <c r="F28" s="29" t="str">
        <f>CHOOSE(1+MOD($O$3+5-2,7),"S","M","T","W","T","F","S")</f>
        <v>T</v>
      </c>
      <c r="G28" s="29" t="str">
        <f>CHOOSE(1+MOD($O$3+6-2,7),"S","M","T","W","T","F","S")</f>
        <v>F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S</v>
      </c>
      <c r="K28" s="29" t="str">
        <f>CHOOSE(1+MOD($O$3+2-2,7),"S","M","T","W","T","F","S")</f>
        <v>M</v>
      </c>
      <c r="L28" s="29" t="str">
        <f>CHOOSE(1+MOD($O$3+3-2,7),"S","M","T","W","T","F","S")</f>
        <v>T</v>
      </c>
      <c r="M28" s="29" t="str">
        <f>CHOOSE(1+MOD($O$3+4-2,7),"S","M","T","W","T","F","S")</f>
        <v>W</v>
      </c>
      <c r="N28" s="29" t="str">
        <f>CHOOSE(1+MOD($O$3+5-2,7),"S","M","T","W","T","F","S")</f>
        <v>T</v>
      </c>
      <c r="O28" s="29" t="str">
        <f>CHOOSE(1+MOD($O$3+6-2,7),"S","M","T","W","T","F","S")</f>
        <v>F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S</v>
      </c>
      <c r="S28" s="29" t="str">
        <f>CHOOSE(1+MOD($O$3+2-2,7),"S","M","T","W","T","F","S")</f>
        <v>M</v>
      </c>
      <c r="T28" s="29" t="str">
        <f>CHOOSE(1+MOD($O$3+3-2,7),"S","M","T","W","T","F","S")</f>
        <v>T</v>
      </c>
      <c r="U28" s="29" t="str">
        <f>CHOOSE(1+MOD($O$3+4-2,7),"S","M","T","W","T","F","S")</f>
        <v>W</v>
      </c>
      <c r="V28" s="29" t="str">
        <f>CHOOSE(1+MOD($O$3+5-2,7),"S","M","T","W","T","F","S")</f>
        <v>T</v>
      </c>
      <c r="W28" s="29" t="str">
        <f>CHOOSE(1+MOD($O$3+6-2,7),"S","M","T","W","T","F","S")</f>
        <v>F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 t="str">
        <f>IF(F29="",IF(WEEKDAY(B27,1)=MOD($O$3+4,7)+1,B27,""),F29+1)</f>
        <v/>
      </c>
      <c r="H29" s="13">
        <f>IF(G29="",IF(WEEKDAY(B27,1)=MOD($O$3+5,7)+1,B27,""),G29+1)</f>
        <v>45108</v>
      </c>
      <c r="I29" s="8"/>
      <c r="J29" s="13" t="str">
        <f>IF(WEEKDAY(J27,1)=MOD($O$3,7),J27,"")</f>
        <v/>
      </c>
      <c r="K29" s="13" t="str">
        <f>IF(J29="",IF(WEEKDAY(J27,1)=MOD($O$3,7)+1,J27,""),J29+1)</f>
        <v/>
      </c>
      <c r="L29" s="13">
        <f>IF(K29="",IF(WEEKDAY(J27,1)=MOD($O$3+1,7)+1,J27,""),K29+1)</f>
        <v>45139</v>
      </c>
      <c r="M29" s="13">
        <f>IF(L29="",IF(WEEKDAY(J27,1)=MOD($O$3+2,7)+1,J27,""),L29+1)</f>
        <v>45140</v>
      </c>
      <c r="N29" s="13">
        <f>IF(M29="",IF(WEEKDAY(J27,1)=MOD($O$3+3,7)+1,J27,""),M29+1)</f>
        <v>45141</v>
      </c>
      <c r="O29" s="13">
        <f>IF(N29="",IF(WEEKDAY(J27,1)=MOD($O$3+4,7)+1,J27,""),N29+1)</f>
        <v>45142</v>
      </c>
      <c r="P29" s="13">
        <f>IF(O29="",IF(WEEKDAY(J27,1)=MOD($O$3+5,7)+1,J27,""),O29+1)</f>
        <v>45143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 t="str">
        <f>IF(U29="",IF(WEEKDAY(R27,1)=MOD($O$3+3,7)+1,R27,""),U29+1)</f>
        <v/>
      </c>
      <c r="W29" s="13">
        <f>IF(V29="",IF(WEEKDAY(R27,1)=MOD($O$3+4,7)+1,R27,""),V29+1)</f>
        <v>45170</v>
      </c>
      <c r="X29" s="13">
        <f>IF(W29="",IF(WEEKDAY(R27,1)=MOD($O$3+5,7)+1,R27,""),W29+1)</f>
        <v>45171</v>
      </c>
    </row>
    <row r="30" spans="1:27" ht="18.5" x14ac:dyDescent="0.45">
      <c r="A30" s="5"/>
      <c r="B30" s="13">
        <f>IF(H29="","",IF(MONTH(H29+1)&lt;&gt;MONTH(H29),"",H29+1))</f>
        <v>45109</v>
      </c>
      <c r="C30" s="13">
        <f>IF(B30="","",IF(MONTH(B30+1)&lt;&gt;MONTH(B30),"",B30+1))</f>
        <v>45110</v>
      </c>
      <c r="D30" s="13">
        <f t="shared" ref="D30:D34" si="26">IF(C30="","",IF(MONTH(C30+1)&lt;&gt;MONTH(C30),"",C30+1))</f>
        <v>45111</v>
      </c>
      <c r="E30" s="13">
        <f t="shared" ref="E30:E34" si="27">IF(D30="","",IF(MONTH(D30+1)&lt;&gt;MONTH(D30),"",D30+1))</f>
        <v>45112</v>
      </c>
      <c r="F30" s="13">
        <f t="shared" ref="F30:F34" si="28">IF(E30="","",IF(MONTH(E30+1)&lt;&gt;MONTH(E30),"",E30+1))</f>
        <v>45113</v>
      </c>
      <c r="G30" s="13">
        <f t="shared" ref="G30:G34" si="29">IF(F30="","",IF(MONTH(F30+1)&lt;&gt;MONTH(F30),"",F30+1))</f>
        <v>45114</v>
      </c>
      <c r="H30" s="13">
        <f t="shared" ref="H30:H34" si="30">IF(G30="","",IF(MONTH(G30+1)&lt;&gt;MONTH(G30),"",G30+1))</f>
        <v>45115</v>
      </c>
      <c r="I30" s="8"/>
      <c r="J30" s="13">
        <f>IF(P29="","",IF(MONTH(P29+1)&lt;&gt;MONTH(P29),"",P29+1))</f>
        <v>45144</v>
      </c>
      <c r="K30" s="13">
        <f>IF(J30="","",IF(MONTH(J30+1)&lt;&gt;MONTH(J30),"",J30+1))</f>
        <v>45145</v>
      </c>
      <c r="L30" s="13">
        <f t="shared" ref="L30:L34" si="31">IF(K30="","",IF(MONTH(K30+1)&lt;&gt;MONTH(K30),"",K30+1))</f>
        <v>45146</v>
      </c>
      <c r="M30" s="13">
        <f t="shared" ref="M30:M34" si="32">IF(L30="","",IF(MONTH(L30+1)&lt;&gt;MONTH(L30),"",L30+1))</f>
        <v>45147</v>
      </c>
      <c r="N30" s="13">
        <f t="shared" ref="N30:N34" si="33">IF(M30="","",IF(MONTH(M30+1)&lt;&gt;MONTH(M30),"",M30+1))</f>
        <v>45148</v>
      </c>
      <c r="O30" s="13">
        <f t="shared" ref="O30:O34" si="34">IF(N30="","",IF(MONTH(N30+1)&lt;&gt;MONTH(N30),"",N30+1))</f>
        <v>45149</v>
      </c>
      <c r="P30" s="13">
        <f t="shared" ref="P30:P34" si="35">IF(O30="","",IF(MONTH(O30+1)&lt;&gt;MONTH(O30),"",O30+1))</f>
        <v>45150</v>
      </c>
      <c r="Q30" s="8"/>
      <c r="R30" s="13">
        <f>IF(X29="","",IF(MONTH(X29+1)&lt;&gt;MONTH(X29),"",X29+1))</f>
        <v>45172</v>
      </c>
      <c r="S30" s="13">
        <f>IF(R30="","",IF(MONTH(R30+1)&lt;&gt;MONTH(R30),"",R30+1))</f>
        <v>45173</v>
      </c>
      <c r="T30" s="13">
        <f t="shared" ref="T30:T34" si="36">IF(S30="","",IF(MONTH(S30+1)&lt;&gt;MONTH(S30),"",S30+1))</f>
        <v>45174</v>
      </c>
      <c r="U30" s="13">
        <f t="shared" ref="U30:U34" si="37">IF(T30="","",IF(MONTH(T30+1)&lt;&gt;MONTH(T30),"",T30+1))</f>
        <v>45175</v>
      </c>
      <c r="V30" s="13">
        <f t="shared" ref="V30:V34" si="38">IF(U30="","",IF(MONTH(U30+1)&lt;&gt;MONTH(U30),"",U30+1))</f>
        <v>45176</v>
      </c>
      <c r="W30" s="13">
        <f t="shared" ref="W30:W34" si="39">IF(V30="","",IF(MONTH(V30+1)&lt;&gt;MONTH(V30),"",V30+1))</f>
        <v>45177</v>
      </c>
      <c r="X30" s="13">
        <f t="shared" ref="X30:X34" si="40">IF(W30="","",IF(MONTH(W30+1)&lt;&gt;MONTH(W30),"",W30+1))</f>
        <v>45178</v>
      </c>
    </row>
    <row r="31" spans="1:27" ht="18.5" x14ac:dyDescent="0.45">
      <c r="A31" s="5"/>
      <c r="B31" s="13">
        <f>IF(H30="","",IF(MONTH(H30+1)&lt;&gt;MONTH(H30),"",H30+1))</f>
        <v>45116</v>
      </c>
      <c r="C31" s="13">
        <f>IF(B31="","",IF(MONTH(B31+1)&lt;&gt;MONTH(B31),"",B31+1))</f>
        <v>45117</v>
      </c>
      <c r="D31" s="13">
        <f t="shared" si="26"/>
        <v>45118</v>
      </c>
      <c r="E31" s="13">
        <f t="shared" si="27"/>
        <v>45119</v>
      </c>
      <c r="F31" s="13">
        <f t="shared" si="28"/>
        <v>45120</v>
      </c>
      <c r="G31" s="13">
        <f t="shared" si="29"/>
        <v>45121</v>
      </c>
      <c r="H31" s="13">
        <f t="shared" si="30"/>
        <v>45122</v>
      </c>
      <c r="I31" s="8"/>
      <c r="J31" s="13">
        <f>IF(P30="","",IF(MONTH(P30+1)&lt;&gt;MONTH(P30),"",P30+1))</f>
        <v>45151</v>
      </c>
      <c r="K31" s="13">
        <f>IF(J31="","",IF(MONTH(J31+1)&lt;&gt;MONTH(J31),"",J31+1))</f>
        <v>45152</v>
      </c>
      <c r="L31" s="13">
        <f t="shared" si="31"/>
        <v>45153</v>
      </c>
      <c r="M31" s="13">
        <f t="shared" si="32"/>
        <v>45154</v>
      </c>
      <c r="N31" s="13">
        <f t="shared" si="33"/>
        <v>45155</v>
      </c>
      <c r="O31" s="13">
        <f t="shared" si="34"/>
        <v>45156</v>
      </c>
      <c r="P31" s="13">
        <f t="shared" si="35"/>
        <v>45157</v>
      </c>
      <c r="Q31" s="8"/>
      <c r="R31" s="13">
        <f>IF(X30="","",IF(MONTH(X30+1)&lt;&gt;MONTH(X30),"",X30+1))</f>
        <v>45179</v>
      </c>
      <c r="S31" s="13">
        <f>IF(R31="","",IF(MONTH(R31+1)&lt;&gt;MONTH(R31),"",R31+1))</f>
        <v>45180</v>
      </c>
      <c r="T31" s="13">
        <f t="shared" si="36"/>
        <v>45181</v>
      </c>
      <c r="U31" s="13">
        <f t="shared" si="37"/>
        <v>45182</v>
      </c>
      <c r="V31" s="13">
        <f t="shared" si="38"/>
        <v>45183</v>
      </c>
      <c r="W31" s="13">
        <f t="shared" si="39"/>
        <v>45184</v>
      </c>
      <c r="X31" s="13">
        <f t="shared" si="40"/>
        <v>45185</v>
      </c>
    </row>
    <row r="32" spans="1:27" ht="18.5" x14ac:dyDescent="0.45">
      <c r="A32" s="5"/>
      <c r="B32" s="13">
        <f>IF(H31="","",IF(MONTH(H31+1)&lt;&gt;MONTH(H31),"",H31+1))</f>
        <v>45123</v>
      </c>
      <c r="C32" s="13">
        <f>IF(B32="","",IF(MONTH(B32+1)&lt;&gt;MONTH(B32),"",B32+1))</f>
        <v>45124</v>
      </c>
      <c r="D32" s="13">
        <f t="shared" si="26"/>
        <v>45125</v>
      </c>
      <c r="E32" s="13">
        <f t="shared" si="27"/>
        <v>45126</v>
      </c>
      <c r="F32" s="13">
        <f t="shared" si="28"/>
        <v>45127</v>
      </c>
      <c r="G32" s="13">
        <f t="shared" si="29"/>
        <v>45128</v>
      </c>
      <c r="H32" s="13">
        <f t="shared" si="30"/>
        <v>45129</v>
      </c>
      <c r="I32" s="8"/>
      <c r="J32" s="13">
        <f>IF(P31="","",IF(MONTH(P31+1)&lt;&gt;MONTH(P31),"",P31+1))</f>
        <v>45158</v>
      </c>
      <c r="K32" s="13">
        <f>IF(J32="","",IF(MONTH(J32+1)&lt;&gt;MONTH(J32),"",J32+1))</f>
        <v>45159</v>
      </c>
      <c r="L32" s="13">
        <f t="shared" si="31"/>
        <v>45160</v>
      </c>
      <c r="M32" s="13">
        <f t="shared" si="32"/>
        <v>45161</v>
      </c>
      <c r="N32" s="13">
        <f t="shared" si="33"/>
        <v>45162</v>
      </c>
      <c r="O32" s="13">
        <f t="shared" si="34"/>
        <v>45163</v>
      </c>
      <c r="P32" s="13">
        <f t="shared" si="35"/>
        <v>45164</v>
      </c>
      <c r="Q32" s="8"/>
      <c r="R32" s="13">
        <f>IF(X31="","",IF(MONTH(X31+1)&lt;&gt;MONTH(X31),"",X31+1))</f>
        <v>45186</v>
      </c>
      <c r="S32" s="13">
        <f>IF(R32="","",IF(MONTH(R32+1)&lt;&gt;MONTH(R32),"",R32+1))</f>
        <v>45187</v>
      </c>
      <c r="T32" s="13">
        <f t="shared" si="36"/>
        <v>45188</v>
      </c>
      <c r="U32" s="13">
        <f t="shared" si="37"/>
        <v>45189</v>
      </c>
      <c r="V32" s="13">
        <f t="shared" si="38"/>
        <v>45190</v>
      </c>
      <c r="W32" s="13">
        <f t="shared" si="39"/>
        <v>45191</v>
      </c>
      <c r="X32" s="13">
        <f t="shared" si="40"/>
        <v>45192</v>
      </c>
    </row>
    <row r="33" spans="1:24" ht="18.5" x14ac:dyDescent="0.45">
      <c r="A33" s="5"/>
      <c r="B33" s="13">
        <f>IF(H32="","",IF(MONTH(H32+1)&lt;&gt;MONTH(H32),"",H32+1))</f>
        <v>45130</v>
      </c>
      <c r="C33" s="13">
        <f>IF(B33="","",IF(MONTH(B33+1)&lt;&gt;MONTH(B33),"",B33+1))</f>
        <v>45131</v>
      </c>
      <c r="D33" s="13">
        <f t="shared" si="26"/>
        <v>45132</v>
      </c>
      <c r="E33" s="13">
        <f t="shared" si="27"/>
        <v>45133</v>
      </c>
      <c r="F33" s="13">
        <f t="shared" si="28"/>
        <v>45134</v>
      </c>
      <c r="G33" s="13">
        <f t="shared" si="29"/>
        <v>45135</v>
      </c>
      <c r="H33" s="13">
        <f t="shared" si="30"/>
        <v>45136</v>
      </c>
      <c r="I33" s="8"/>
      <c r="J33" s="13">
        <f>IF(P32="","",IF(MONTH(P32+1)&lt;&gt;MONTH(P32),"",P32+1))</f>
        <v>45165</v>
      </c>
      <c r="K33" s="13">
        <f>IF(J33="","",IF(MONTH(J33+1)&lt;&gt;MONTH(J33),"",J33+1))</f>
        <v>45166</v>
      </c>
      <c r="L33" s="13">
        <f t="shared" si="31"/>
        <v>45167</v>
      </c>
      <c r="M33" s="13">
        <f t="shared" si="32"/>
        <v>45168</v>
      </c>
      <c r="N33" s="13">
        <f t="shared" si="33"/>
        <v>45169</v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45193</v>
      </c>
      <c r="S33" s="13">
        <f>IF(R33="","",IF(MONTH(R33+1)&lt;&gt;MONTH(R33),"",R33+1))</f>
        <v>45194</v>
      </c>
      <c r="T33" s="13">
        <f t="shared" si="36"/>
        <v>45195</v>
      </c>
      <c r="U33" s="13">
        <f t="shared" si="37"/>
        <v>45196</v>
      </c>
      <c r="V33" s="13">
        <f t="shared" si="38"/>
        <v>45197</v>
      </c>
      <c r="W33" s="13">
        <f t="shared" si="39"/>
        <v>45198</v>
      </c>
      <c r="X33" s="13">
        <f t="shared" si="40"/>
        <v>45199</v>
      </c>
    </row>
    <row r="34" spans="1:24" ht="18.5" x14ac:dyDescent="0.45">
      <c r="A34" s="5"/>
      <c r="B34" s="13">
        <f>IF(H33="","",IF(MONTH(H33+1)&lt;&gt;MONTH(H33),"",H33+1))</f>
        <v>45137</v>
      </c>
      <c r="C34" s="13">
        <f>IF(B34="","",IF(MONTH(B34+1)&lt;&gt;MONTH(B34),"",B34+1))</f>
        <v>45138</v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45200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45231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45261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S</v>
      </c>
      <c r="C37" s="29" t="str">
        <f>CHOOSE(1+MOD($O$3+2-2,7),"S","M","T","W","T","F","S")</f>
        <v>M</v>
      </c>
      <c r="D37" s="29" t="str">
        <f>CHOOSE(1+MOD($O$3+3-2,7),"S","M","T","W","T","F","S")</f>
        <v>T</v>
      </c>
      <c r="E37" s="29" t="str">
        <f>CHOOSE(1+MOD($O$3+4-2,7),"S","M","T","W","T","F","S")</f>
        <v>W</v>
      </c>
      <c r="F37" s="29" t="str">
        <f>CHOOSE(1+MOD($O$3+5-2,7),"S","M","T","W","T","F","S")</f>
        <v>T</v>
      </c>
      <c r="G37" s="29" t="str">
        <f>CHOOSE(1+MOD($O$3+6-2,7),"S","M","T","W","T","F","S")</f>
        <v>F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S</v>
      </c>
      <c r="K37" s="29" t="str">
        <f>CHOOSE(1+MOD($O$3+2-2,7),"S","M","T","W","T","F","S")</f>
        <v>M</v>
      </c>
      <c r="L37" s="29" t="str">
        <f>CHOOSE(1+MOD($O$3+3-2,7),"S","M","T","W","T","F","S")</f>
        <v>T</v>
      </c>
      <c r="M37" s="29" t="str">
        <f>CHOOSE(1+MOD($O$3+4-2,7),"S","M","T","W","T","F","S")</f>
        <v>W</v>
      </c>
      <c r="N37" s="29" t="str">
        <f>CHOOSE(1+MOD($O$3+5-2,7),"S","M","T","W","T","F","S")</f>
        <v>T</v>
      </c>
      <c r="O37" s="29" t="str">
        <f>CHOOSE(1+MOD($O$3+6-2,7),"S","M","T","W","T","F","S")</f>
        <v>F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S</v>
      </c>
      <c r="S37" s="29" t="str">
        <f>CHOOSE(1+MOD($O$3+2-2,7),"S","M","T","W","T","F","S")</f>
        <v>M</v>
      </c>
      <c r="T37" s="29" t="str">
        <f>CHOOSE(1+MOD($O$3+3-2,7),"S","M","T","W","T","F","S")</f>
        <v>T</v>
      </c>
      <c r="U37" s="29" t="str">
        <f>CHOOSE(1+MOD($O$3+4-2,7),"S","M","T","W","T","F","S")</f>
        <v>W</v>
      </c>
      <c r="V37" s="29" t="str">
        <f>CHOOSE(1+MOD($O$3+5-2,7),"S","M","T","W","T","F","S")</f>
        <v>T</v>
      </c>
      <c r="W37" s="29" t="str">
        <f>CHOOSE(1+MOD($O$3+6-2,7),"S","M","T","W","T","F","S")</f>
        <v>F</v>
      </c>
      <c r="X37" s="29" t="str">
        <f>CHOOSE(1+MOD($O$3+7-2,7),"S","M","T","W","T","F","S")</f>
        <v>S</v>
      </c>
    </row>
    <row r="38" spans="1:24" ht="18.5" x14ac:dyDescent="0.45">
      <c r="A38" s="5"/>
      <c r="B38" s="13">
        <f>IF(WEEKDAY(B36,1)=MOD($O$3,7),B36,"")</f>
        <v>45200</v>
      </c>
      <c r="C38" s="13">
        <f>IF(B38="",IF(WEEKDAY(B36,1)=MOD($O$3,7)+1,B36,""),B38+1)</f>
        <v>45201</v>
      </c>
      <c r="D38" s="13">
        <f>IF(C38="",IF(WEEKDAY(B36,1)=MOD($O$3+1,7)+1,B36,""),C38+1)</f>
        <v>45202</v>
      </c>
      <c r="E38" s="13">
        <f>IF(D38="",IF(WEEKDAY(B36,1)=MOD($O$3+2,7)+1,B36,""),D38+1)</f>
        <v>45203</v>
      </c>
      <c r="F38" s="13">
        <f>IF(E38="",IF(WEEKDAY(B36,1)=MOD($O$3+3,7)+1,B36,""),E38+1)</f>
        <v>45204</v>
      </c>
      <c r="G38" s="13">
        <f>IF(F38="",IF(WEEKDAY(B36,1)=MOD($O$3+4,7)+1,B36,""),F38+1)</f>
        <v>45205</v>
      </c>
      <c r="H38" s="13">
        <f>IF(G38="",IF(WEEKDAY(B36,1)=MOD($O$3+5,7)+1,B36,""),G38+1)</f>
        <v>45206</v>
      </c>
      <c r="I38" s="8"/>
      <c r="J38" s="13" t="str">
        <f>IF(WEEKDAY(J36,1)=MOD($O$3,7),J36,"")</f>
        <v/>
      </c>
      <c r="K38" s="13" t="str">
        <f>IF(J38="",IF(WEEKDAY(J36,1)=MOD($O$3,7)+1,J36,""),J38+1)</f>
        <v/>
      </c>
      <c r="L38" s="13" t="str">
        <f>IF(K38="",IF(WEEKDAY(J36,1)=MOD($O$3+1,7)+1,J36,""),K38+1)</f>
        <v/>
      </c>
      <c r="M38" s="13">
        <f>IF(L38="",IF(WEEKDAY(J36,1)=MOD($O$3+2,7)+1,J36,""),L38+1)</f>
        <v>45231</v>
      </c>
      <c r="N38" s="13">
        <f>IF(M38="",IF(WEEKDAY(J36,1)=MOD($O$3+3,7)+1,J36,""),M38+1)</f>
        <v>45232</v>
      </c>
      <c r="O38" s="13">
        <f>IF(N38="",IF(WEEKDAY(J36,1)=MOD($O$3+4,7)+1,J36,""),N38+1)</f>
        <v>45233</v>
      </c>
      <c r="P38" s="13">
        <f>IF(O38="",IF(WEEKDAY(J36,1)=MOD($O$3+5,7)+1,J36,""),O38+1)</f>
        <v>45234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3" t="str">
        <f>IF(U38="",IF(WEEKDAY(R36,1)=MOD($O$3+3,7)+1,R36,""),U38+1)</f>
        <v/>
      </c>
      <c r="W38" s="13">
        <f>IF(V38="",IF(WEEKDAY(R36,1)=MOD($O$3+4,7)+1,R36,""),V38+1)</f>
        <v>45261</v>
      </c>
      <c r="X38" s="13">
        <f>IF(W38="",IF(WEEKDAY(R36,1)=MOD($O$3+5,7)+1,R36,""),W38+1)</f>
        <v>45262</v>
      </c>
    </row>
    <row r="39" spans="1:24" ht="18.5" x14ac:dyDescent="0.45">
      <c r="A39" s="5"/>
      <c r="B39" s="13">
        <f>IF(H38="","",IF(MONTH(H38+1)&lt;&gt;MONTH(H38),"",H38+1))</f>
        <v>45207</v>
      </c>
      <c r="C39" s="13">
        <f>IF(B39="","",IF(MONTH(B39+1)&lt;&gt;MONTH(B39),"",B39+1))</f>
        <v>45208</v>
      </c>
      <c r="D39" s="13">
        <f t="shared" ref="D39:D43" si="41">IF(C39="","",IF(MONTH(C39+1)&lt;&gt;MONTH(C39),"",C39+1))</f>
        <v>45209</v>
      </c>
      <c r="E39" s="13">
        <f t="shared" ref="E39:E43" si="42">IF(D39="","",IF(MONTH(D39+1)&lt;&gt;MONTH(D39),"",D39+1))</f>
        <v>45210</v>
      </c>
      <c r="F39" s="13">
        <f t="shared" ref="F39:F43" si="43">IF(E39="","",IF(MONTH(E39+1)&lt;&gt;MONTH(E39),"",E39+1))</f>
        <v>45211</v>
      </c>
      <c r="G39" s="13">
        <f t="shared" ref="G39:G43" si="44">IF(F39="","",IF(MONTH(F39+1)&lt;&gt;MONTH(F39),"",F39+1))</f>
        <v>45212</v>
      </c>
      <c r="H39" s="13">
        <f t="shared" ref="H39:H43" si="45">IF(G39="","",IF(MONTH(G39+1)&lt;&gt;MONTH(G39),"",G39+1))</f>
        <v>45213</v>
      </c>
      <c r="I39" s="8"/>
      <c r="J39" s="13">
        <f>IF(P38="","",IF(MONTH(P38+1)&lt;&gt;MONTH(P38),"",P38+1))</f>
        <v>45235</v>
      </c>
      <c r="K39" s="13">
        <f>IF(J39="","",IF(MONTH(J39+1)&lt;&gt;MONTH(J39),"",J39+1))</f>
        <v>45236</v>
      </c>
      <c r="L39" s="13">
        <f t="shared" ref="L39:L43" si="46">IF(K39="","",IF(MONTH(K39+1)&lt;&gt;MONTH(K39),"",K39+1))</f>
        <v>45237</v>
      </c>
      <c r="M39" s="13">
        <f t="shared" ref="M39:M43" si="47">IF(L39="","",IF(MONTH(L39+1)&lt;&gt;MONTH(L39),"",L39+1))</f>
        <v>45238</v>
      </c>
      <c r="N39" s="13">
        <f t="shared" ref="N39:N43" si="48">IF(M39="","",IF(MONTH(M39+1)&lt;&gt;MONTH(M39),"",M39+1))</f>
        <v>45239</v>
      </c>
      <c r="O39" s="13">
        <f t="shared" ref="O39:O43" si="49">IF(N39="","",IF(MONTH(N39+1)&lt;&gt;MONTH(N39),"",N39+1))</f>
        <v>45240</v>
      </c>
      <c r="P39" s="13">
        <f t="shared" ref="P39:P43" si="50">IF(O39="","",IF(MONTH(O39+1)&lt;&gt;MONTH(O39),"",O39+1))</f>
        <v>45241</v>
      </c>
      <c r="Q39" s="8"/>
      <c r="R39" s="13">
        <f>IF(X38="","",IF(MONTH(X38+1)&lt;&gt;MONTH(X38),"",X38+1))</f>
        <v>45263</v>
      </c>
      <c r="S39" s="13">
        <f>IF(R39="","",IF(MONTH(R39+1)&lt;&gt;MONTH(R39),"",R39+1))</f>
        <v>45264</v>
      </c>
      <c r="T39" s="13">
        <f t="shared" ref="T39:T43" si="51">IF(S39="","",IF(MONTH(S39+1)&lt;&gt;MONTH(S39),"",S39+1))</f>
        <v>45265</v>
      </c>
      <c r="U39" s="13">
        <f t="shared" ref="U39:U43" si="52">IF(T39="","",IF(MONTH(T39+1)&lt;&gt;MONTH(T39),"",T39+1))</f>
        <v>45266</v>
      </c>
      <c r="V39" s="13">
        <f t="shared" ref="V39:V43" si="53">IF(U39="","",IF(MONTH(U39+1)&lt;&gt;MONTH(U39),"",U39+1))</f>
        <v>45267</v>
      </c>
      <c r="W39" s="13">
        <f t="shared" ref="W39:W43" si="54">IF(V39="","",IF(MONTH(V39+1)&lt;&gt;MONTH(V39),"",V39+1))</f>
        <v>45268</v>
      </c>
      <c r="X39" s="13">
        <f t="shared" ref="X39:X43" si="55">IF(W39="","",IF(MONTH(W39+1)&lt;&gt;MONTH(W39),"",W39+1))</f>
        <v>45269</v>
      </c>
    </row>
    <row r="40" spans="1:24" ht="18.5" x14ac:dyDescent="0.45">
      <c r="A40" s="5"/>
      <c r="B40" s="13">
        <f>IF(H39="","",IF(MONTH(H39+1)&lt;&gt;MONTH(H39),"",H39+1))</f>
        <v>45214</v>
      </c>
      <c r="C40" s="13">
        <f>IF(B40="","",IF(MONTH(B40+1)&lt;&gt;MONTH(B40),"",B40+1))</f>
        <v>45215</v>
      </c>
      <c r="D40" s="13">
        <f t="shared" si="41"/>
        <v>45216</v>
      </c>
      <c r="E40" s="13">
        <f t="shared" si="42"/>
        <v>45217</v>
      </c>
      <c r="F40" s="13">
        <f t="shared" si="43"/>
        <v>45218</v>
      </c>
      <c r="G40" s="13">
        <f t="shared" si="44"/>
        <v>45219</v>
      </c>
      <c r="H40" s="13">
        <f t="shared" si="45"/>
        <v>45220</v>
      </c>
      <c r="I40" s="8"/>
      <c r="J40" s="13">
        <f>IF(P39="","",IF(MONTH(P39+1)&lt;&gt;MONTH(P39),"",P39+1))</f>
        <v>45242</v>
      </c>
      <c r="K40" s="13">
        <f>IF(J40="","",IF(MONTH(J40+1)&lt;&gt;MONTH(J40),"",J40+1))</f>
        <v>45243</v>
      </c>
      <c r="L40" s="13">
        <f t="shared" si="46"/>
        <v>45244</v>
      </c>
      <c r="M40" s="13">
        <f t="shared" si="47"/>
        <v>45245</v>
      </c>
      <c r="N40" s="13">
        <f t="shared" si="48"/>
        <v>45246</v>
      </c>
      <c r="O40" s="13">
        <f t="shared" si="49"/>
        <v>45247</v>
      </c>
      <c r="P40" s="13">
        <f t="shared" si="50"/>
        <v>45248</v>
      </c>
      <c r="Q40" s="8"/>
      <c r="R40" s="13">
        <f>IF(X39="","",IF(MONTH(X39+1)&lt;&gt;MONTH(X39),"",X39+1))</f>
        <v>45270</v>
      </c>
      <c r="S40" s="13">
        <f>IF(R40="","",IF(MONTH(R40+1)&lt;&gt;MONTH(R40),"",R40+1))</f>
        <v>45271</v>
      </c>
      <c r="T40" s="13">
        <f t="shared" si="51"/>
        <v>45272</v>
      </c>
      <c r="U40" s="13">
        <f t="shared" si="52"/>
        <v>45273</v>
      </c>
      <c r="V40" s="13">
        <f t="shared" si="53"/>
        <v>45274</v>
      </c>
      <c r="W40" s="13">
        <f t="shared" si="54"/>
        <v>45275</v>
      </c>
      <c r="X40" s="13">
        <f t="shared" si="55"/>
        <v>45276</v>
      </c>
    </row>
    <row r="41" spans="1:24" ht="18.5" x14ac:dyDescent="0.45">
      <c r="A41" s="5"/>
      <c r="B41" s="13">
        <f>IF(H40="","",IF(MONTH(H40+1)&lt;&gt;MONTH(H40),"",H40+1))</f>
        <v>45221</v>
      </c>
      <c r="C41" s="13">
        <f>IF(B41="","",IF(MONTH(B41+1)&lt;&gt;MONTH(B41),"",B41+1))</f>
        <v>45222</v>
      </c>
      <c r="D41" s="13">
        <f t="shared" si="41"/>
        <v>45223</v>
      </c>
      <c r="E41" s="13">
        <f t="shared" si="42"/>
        <v>45224</v>
      </c>
      <c r="F41" s="13">
        <f t="shared" si="43"/>
        <v>45225</v>
      </c>
      <c r="G41" s="13">
        <f t="shared" si="44"/>
        <v>45226</v>
      </c>
      <c r="H41" s="13">
        <f t="shared" si="45"/>
        <v>45227</v>
      </c>
      <c r="I41" s="8"/>
      <c r="J41" s="13">
        <f>IF(P40="","",IF(MONTH(P40+1)&lt;&gt;MONTH(P40),"",P40+1))</f>
        <v>45249</v>
      </c>
      <c r="K41" s="13">
        <f>IF(J41="","",IF(MONTH(J41+1)&lt;&gt;MONTH(J41),"",J41+1))</f>
        <v>45250</v>
      </c>
      <c r="L41" s="13">
        <f t="shared" si="46"/>
        <v>45251</v>
      </c>
      <c r="M41" s="13">
        <f t="shared" si="47"/>
        <v>45252</v>
      </c>
      <c r="N41" s="13">
        <f t="shared" si="48"/>
        <v>45253</v>
      </c>
      <c r="O41" s="13">
        <f t="shared" si="49"/>
        <v>45254</v>
      </c>
      <c r="P41" s="13">
        <f t="shared" si="50"/>
        <v>45255</v>
      </c>
      <c r="Q41" s="8"/>
      <c r="R41" s="13">
        <f>IF(X40="","",IF(MONTH(X40+1)&lt;&gt;MONTH(X40),"",X40+1))</f>
        <v>45277</v>
      </c>
      <c r="S41" s="13">
        <f>IF(R41="","",IF(MONTH(R41+1)&lt;&gt;MONTH(R41),"",R41+1))</f>
        <v>45278</v>
      </c>
      <c r="T41" s="13">
        <f t="shared" si="51"/>
        <v>45279</v>
      </c>
      <c r="U41" s="13">
        <f t="shared" si="52"/>
        <v>45280</v>
      </c>
      <c r="V41" s="13">
        <f t="shared" si="53"/>
        <v>45281</v>
      </c>
      <c r="W41" s="13">
        <f t="shared" si="54"/>
        <v>45282</v>
      </c>
      <c r="X41" s="13">
        <f t="shared" si="55"/>
        <v>45283</v>
      </c>
    </row>
    <row r="42" spans="1:24" ht="18.5" x14ac:dyDescent="0.45">
      <c r="A42" s="5"/>
      <c r="B42" s="13">
        <f>IF(H41="","",IF(MONTH(H41+1)&lt;&gt;MONTH(H41),"",H41+1))</f>
        <v>45228</v>
      </c>
      <c r="C42" s="13">
        <f>IF(B42="","",IF(MONTH(B42+1)&lt;&gt;MONTH(B42),"",B42+1))</f>
        <v>45229</v>
      </c>
      <c r="D42" s="13">
        <f t="shared" si="41"/>
        <v>45230</v>
      </c>
      <c r="E42" s="13" t="str">
        <f t="shared" si="42"/>
        <v/>
      </c>
      <c r="F42" s="13" t="str">
        <f t="shared" si="43"/>
        <v/>
      </c>
      <c r="G42" s="13" t="str">
        <f t="shared" si="44"/>
        <v/>
      </c>
      <c r="H42" s="13" t="str">
        <f t="shared" si="45"/>
        <v/>
      </c>
      <c r="I42" s="8"/>
      <c r="J42" s="13">
        <f>IF(P41="","",IF(MONTH(P41+1)&lt;&gt;MONTH(P41),"",P41+1))</f>
        <v>45256</v>
      </c>
      <c r="K42" s="13">
        <f>IF(J42="","",IF(MONTH(J42+1)&lt;&gt;MONTH(J42),"",J42+1))</f>
        <v>45257</v>
      </c>
      <c r="L42" s="13">
        <f t="shared" si="46"/>
        <v>45258</v>
      </c>
      <c r="M42" s="13">
        <f t="shared" si="47"/>
        <v>45259</v>
      </c>
      <c r="N42" s="13">
        <f t="shared" si="48"/>
        <v>45260</v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45284</v>
      </c>
      <c r="S42" s="13">
        <f>IF(R42="","",IF(MONTH(R42+1)&lt;&gt;MONTH(R42),"",R42+1))</f>
        <v>45285</v>
      </c>
      <c r="T42" s="13">
        <f t="shared" si="51"/>
        <v>45286</v>
      </c>
      <c r="U42" s="13">
        <f t="shared" si="52"/>
        <v>45287</v>
      </c>
      <c r="V42" s="13">
        <f t="shared" si="53"/>
        <v>45288</v>
      </c>
      <c r="W42" s="13">
        <f t="shared" si="54"/>
        <v>45289</v>
      </c>
      <c r="X42" s="13">
        <f t="shared" si="55"/>
        <v>45290</v>
      </c>
    </row>
    <row r="43" spans="1:24" ht="18.5" x14ac:dyDescent="0.45">
      <c r="A43" s="5"/>
      <c r="B43" s="13" t="str">
        <f>IF(H42="","",IF(MONTH(H42+1)&lt;&gt;MONTH(H42),"",H42+1))</f>
        <v/>
      </c>
      <c r="C43" s="13" t="str">
        <f>IF(B43="","",IF(MONTH(B43+1)&lt;&gt;MONTH(B43),"",B43+1))</f>
        <v/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>
        <f>IF(X42="","",IF(MONTH(X42+1)&lt;&gt;MONTH(X42),"",X42+1))</f>
        <v>45291</v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2022-05-26T18:45:40Z</dcterms:modified>
</cp:coreProperties>
</file>